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edie.TCWC\Desktop\"/>
    </mc:Choice>
  </mc:AlternateContent>
  <bookViews>
    <workbookView xWindow="0" yWindow="0" windowWidth="28800" windowHeight="12435" tabRatio="500" activeTab="4"/>
  </bookViews>
  <sheets>
    <sheet name="1121" sheetId="2" r:id="rId1"/>
    <sheet name="1221" sheetId="3" r:id="rId2"/>
    <sheet name="3121" sheetId="4" r:id="rId3"/>
    <sheet name="3221" sheetId="5" r:id="rId4"/>
    <sheet name="3411" sheetId="6" r:id="rId5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" i="3" l="1"/>
  <c r="C11" i="6"/>
  <c r="B11" i="6"/>
  <c r="C10" i="6"/>
  <c r="B10" i="6"/>
  <c r="B10" i="5"/>
  <c r="B9" i="5"/>
  <c r="B11" i="5" s="1"/>
  <c r="B11" i="4"/>
  <c r="B10" i="4"/>
  <c r="B9" i="4"/>
  <c r="C12" i="6" l="1"/>
  <c r="B12" i="6"/>
  <c r="B10" i="2" l="1"/>
  <c r="B9" i="2"/>
  <c r="B10" i="3"/>
  <c r="B11" i="2" l="1"/>
  <c r="B11" i="3"/>
</calcChain>
</file>

<file path=xl/sharedStrings.xml><?xml version="1.0" encoding="utf-8"?>
<sst xmlns="http://schemas.openxmlformats.org/spreadsheetml/2006/main" count="37" uniqueCount="11">
  <si>
    <t>Width</t>
  </si>
  <si>
    <t>Height</t>
  </si>
  <si>
    <t>SF</t>
  </si>
  <si>
    <t>1221 Egress Calculator</t>
  </si>
  <si>
    <t>1121 Egress Calculator</t>
  </si>
  <si>
    <t>Please enter the net size in the width and height boxes.  All boxes must be green in order to ensure egress.</t>
  </si>
  <si>
    <t>3121 Egress Calculator</t>
  </si>
  <si>
    <t>3221 Egress Calculator</t>
  </si>
  <si>
    <t>W/O Egress Hardware</t>
  </si>
  <si>
    <t>With Egress Hardware</t>
  </si>
  <si>
    <t>3411 Egress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</si>
</sst>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1" xfId="0" applyFont="1" applyBorder="1" applyProtection="1">
      <protection hidden="1"/>
    </xf>
    <xf numFmtId="164" fontId="2" fillId="0" borderId="1" xfId="0" applyNumberFormat="1" applyFont="1" applyBorder="1" applyProtection="1">
      <protection hidden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2" fillId="0" borderId="0" xfId="0" applyFont="1" applyBorder="1" applyProtection="1">
      <protection hidden="1"/>
    </xf>
    <xf numFmtId="164" fontId="2" fillId="0" borderId="0" xfId="0" applyNumberFormat="1" applyFont="1" applyBorder="1" applyProtection="1">
      <protection hidden="1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Protection="1">
      <protection locked="0"/>
    </xf>
    <xf numFmtId="0" fontId="2" fillId="0" borderId="0" xfId="0" applyFont="1" applyAlignment="1">
      <alignment horizontal="center" wrapText="1"/>
    </xf>
    <xf numFmtId="0" fontId="2" fillId="0" borderId="0" xfId="0" applyFont="1" applyAlignment="1" applyProtection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2"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</dxfs>
  <tableStyles count="0" defaultTableStyle="TableStyleMedium9" defaultPivotStyle="PivotStyleMedium7"/>
  <colors>
    <mruColors>
      <color rgb="FF00D7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0</xdr:rowOff>
    </xdr:from>
    <xdr:to>
      <xdr:col>3</xdr:col>
      <xdr:colOff>485775</xdr:colOff>
      <xdr:row>0</xdr:row>
      <xdr:rowOff>923054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0"/>
          <a:ext cx="1962150" cy="923054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0</xdr:row>
      <xdr:rowOff>0</xdr:rowOff>
    </xdr:from>
    <xdr:to>
      <xdr:col>3</xdr:col>
      <xdr:colOff>495300</xdr:colOff>
      <xdr:row>0</xdr:row>
      <xdr:rowOff>923054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0"/>
          <a:ext cx="1962150" cy="9230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0</xdr:rowOff>
    </xdr:from>
    <xdr:to>
      <xdr:col>3</xdr:col>
      <xdr:colOff>485775</xdr:colOff>
      <xdr:row>0</xdr:row>
      <xdr:rowOff>923054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0"/>
          <a:ext cx="1962150" cy="9230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590550</xdr:colOff>
      <xdr:row>0</xdr:row>
      <xdr:rowOff>0</xdr:rowOff>
    </xdr:from>
    <xdr:ext cx="1962150" cy="923054"/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0"/>
          <a:ext cx="1962150" cy="923054"/>
        </a:xfrm>
        <a:prstGeom prst="rect">
          <a:avLst/>
        </a:prstGeom>
      </xdr:spPr>
    </xdr:pic>
    <xdr:clientData/>
  </xdr:oneCellAnchor>
  <xdr:twoCellAnchor editAs="oneCell">
    <xdr:from>
      <xdr:col>0</xdr:col>
      <xdr:colOff>514350</xdr:colOff>
      <xdr:row>0</xdr:row>
      <xdr:rowOff>9525</xdr:rowOff>
    </xdr:from>
    <xdr:to>
      <xdr:col>3</xdr:col>
      <xdr:colOff>419100</xdr:colOff>
      <xdr:row>0</xdr:row>
      <xdr:rowOff>932579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9525"/>
          <a:ext cx="1962150" cy="9230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504825</xdr:colOff>
      <xdr:row>0</xdr:row>
      <xdr:rowOff>0</xdr:rowOff>
    </xdr:from>
    <xdr:ext cx="1962150" cy="923054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1962150" cy="923054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514350</xdr:colOff>
      <xdr:row>0</xdr:row>
      <xdr:rowOff>0</xdr:rowOff>
    </xdr:from>
    <xdr:ext cx="1962150" cy="923054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0"/>
          <a:ext cx="1962150" cy="9230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B9" sqref="B9"/>
    </sheetView>
  </sheetViews>
  <sheetFormatPr defaultRowHeight="15.75" x14ac:dyDescent="0.25"/>
  <cols>
    <col min="1" max="1" width="9.125" customWidth="1"/>
    <col min="5" max="5" width="5.75" customWidth="1"/>
  </cols>
  <sheetData>
    <row r="1" spans="1:5" ht="76.5" customHeight="1" x14ac:dyDescent="0.25">
      <c r="A1" s="14"/>
      <c r="B1" s="14"/>
      <c r="C1" s="14"/>
      <c r="D1" s="14"/>
      <c r="E1" s="14"/>
    </row>
    <row r="2" spans="1:5" ht="18" x14ac:dyDescent="0.25">
      <c r="A2" s="13" t="s">
        <v>4</v>
      </c>
      <c r="B2" s="13"/>
      <c r="C2" s="13"/>
      <c r="D2" s="13"/>
      <c r="E2" s="13"/>
    </row>
    <row r="3" spans="1:5" ht="18" x14ac:dyDescent="0.25">
      <c r="A3" s="13"/>
      <c r="B3" s="13"/>
      <c r="C3" s="13"/>
      <c r="D3" s="13"/>
      <c r="E3" s="13"/>
    </row>
    <row r="4" spans="1:5" ht="58.5" customHeight="1" x14ac:dyDescent="0.25">
      <c r="A4" s="12" t="s">
        <v>5</v>
      </c>
      <c r="B4" s="12"/>
      <c r="C4" s="12"/>
      <c r="D4" s="12"/>
      <c r="E4" s="12"/>
    </row>
    <row r="5" spans="1:5" ht="18" customHeight="1" x14ac:dyDescent="0.25">
      <c r="A5" s="12"/>
      <c r="B5" s="12"/>
      <c r="C5" s="12"/>
      <c r="D5" s="12"/>
      <c r="E5" s="12"/>
    </row>
    <row r="6" spans="1:5" ht="18" x14ac:dyDescent="0.25">
      <c r="A6" s="5" t="s">
        <v>0</v>
      </c>
      <c r="B6" s="5" t="s">
        <v>1</v>
      </c>
      <c r="D6" s="1"/>
    </row>
    <row r="7" spans="1:5" ht="18" x14ac:dyDescent="0.25">
      <c r="A7" s="11">
        <v>47.5</v>
      </c>
      <c r="B7" s="11">
        <v>47.5</v>
      </c>
      <c r="D7" s="1"/>
    </row>
    <row r="8" spans="1:5" ht="18" x14ac:dyDescent="0.25">
      <c r="A8" s="1"/>
      <c r="B8" s="1"/>
      <c r="C8" s="1"/>
      <c r="D8" s="1"/>
    </row>
    <row r="9" spans="1:5" ht="18" x14ac:dyDescent="0.25">
      <c r="A9" s="4" t="s">
        <v>0</v>
      </c>
      <c r="B9" s="2">
        <f>A7/2-2.625</f>
        <v>21.125</v>
      </c>
      <c r="C9" s="9"/>
      <c r="D9" s="1"/>
    </row>
    <row r="10" spans="1:5" ht="18" x14ac:dyDescent="0.25">
      <c r="A10" s="4" t="s">
        <v>1</v>
      </c>
      <c r="B10" s="2">
        <f>B7-2.875</f>
        <v>44.625</v>
      </c>
      <c r="C10" s="7"/>
      <c r="D10" s="1"/>
    </row>
    <row r="11" spans="1:5" ht="18" x14ac:dyDescent="0.25">
      <c r="A11" s="4" t="s">
        <v>2</v>
      </c>
      <c r="B11" s="3">
        <f>B9*B10/144</f>
        <v>6.546549479166667</v>
      </c>
      <c r="C11" s="7"/>
      <c r="D11" s="1"/>
    </row>
    <row r="12" spans="1:5" ht="18" x14ac:dyDescent="0.25">
      <c r="C12" s="8"/>
      <c r="D12" s="1"/>
    </row>
  </sheetData>
  <sheetProtection sheet="1" objects="1" scenarios="1"/>
  <mergeCells count="5">
    <mergeCell ref="A5:E5"/>
    <mergeCell ref="A4:E4"/>
    <mergeCell ref="A3:E3"/>
    <mergeCell ref="A2:E2"/>
    <mergeCell ref="A1:E1"/>
  </mergeCells>
  <conditionalFormatting sqref="B9">
    <cfRule type="colorScale" priority="6">
      <colorScale>
        <cfvo type="formula" val="20"/>
        <cfvo type="max"/>
        <color rgb="FFFF0000"/>
        <color rgb="FF00D763"/>
      </colorScale>
    </cfRule>
  </conditionalFormatting>
  <conditionalFormatting sqref="B11">
    <cfRule type="colorScale" priority="5">
      <colorScale>
        <cfvo type="num" val="5.6989999999999998"/>
        <cfvo type="max"/>
        <color rgb="FFFF0000"/>
        <color rgb="FF00D763"/>
      </colorScale>
    </cfRule>
  </conditionalFormatting>
  <conditionalFormatting sqref="C10">
    <cfRule type="colorScale" priority="4">
      <colorScale>
        <cfvo type="formula" val="19.999"/>
        <cfvo type="max"/>
        <color rgb="FFFF0000"/>
        <color rgb="FF00D763"/>
      </colorScale>
    </cfRule>
  </conditionalFormatting>
  <conditionalFormatting sqref="C12">
    <cfRule type="colorScale" priority="3">
      <colorScale>
        <cfvo type="num" val="5.6989999999999998"/>
        <cfvo type="max"/>
        <color rgb="FFFF0000"/>
        <color rgb="FF00D763"/>
      </colorScale>
    </cfRule>
  </conditionalFormatting>
  <conditionalFormatting sqref="B10">
    <cfRule type="colorScale" priority="2">
      <colorScale>
        <cfvo type="num" val="24"/>
        <cfvo type="max"/>
        <color rgb="FFFF0000"/>
        <color rgb="FF00D763"/>
      </colorScale>
    </cfRule>
  </conditionalFormatting>
  <conditionalFormatting sqref="C11">
    <cfRule type="colorScale" priority="1">
      <colorScale>
        <cfvo type="num" val="24"/>
        <cfvo type="max"/>
        <color rgb="FFFF0000"/>
        <color rgb="FF00D763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Normal="100" zoomScalePageLayoutView="153" workbookViewId="0">
      <selection activeCell="B11" sqref="B11"/>
    </sheetView>
  </sheetViews>
  <sheetFormatPr defaultColWidth="10.875" defaultRowHeight="18" x14ac:dyDescent="0.25"/>
  <cols>
    <col min="1" max="1" width="9.125" style="1" customWidth="1"/>
    <col min="2" max="3" width="9" style="1" customWidth="1"/>
    <col min="4" max="4" width="10.875" style="1"/>
    <col min="5" max="5" width="3.75" style="1" customWidth="1"/>
    <col min="6" max="16384" width="10.875" style="1"/>
  </cols>
  <sheetData>
    <row r="1" spans="1:5" ht="76.5" customHeight="1" x14ac:dyDescent="0.25">
      <c r="A1" s="14"/>
      <c r="B1" s="14"/>
      <c r="C1" s="14"/>
      <c r="D1" s="14"/>
      <c r="E1" s="14"/>
    </row>
    <row r="2" spans="1:5" x14ac:dyDescent="0.25">
      <c r="A2" s="13" t="s">
        <v>3</v>
      </c>
      <c r="B2" s="13"/>
      <c r="C2" s="13"/>
      <c r="D2" s="13"/>
      <c r="E2" s="13"/>
    </row>
    <row r="3" spans="1:5" x14ac:dyDescent="0.25">
      <c r="A3" s="13"/>
      <c r="B3" s="13"/>
      <c r="C3" s="13"/>
      <c r="D3" s="13"/>
      <c r="E3" s="13"/>
    </row>
    <row r="4" spans="1:5" ht="58.5" customHeight="1" x14ac:dyDescent="0.25">
      <c r="A4" s="12" t="s">
        <v>5</v>
      </c>
      <c r="B4" s="12"/>
      <c r="C4" s="12"/>
      <c r="D4" s="12"/>
      <c r="E4" s="12"/>
    </row>
    <row r="5" spans="1:5" x14ac:dyDescent="0.25">
      <c r="A5" s="12"/>
      <c r="B5" s="12"/>
      <c r="C5" s="12"/>
      <c r="D5" s="12"/>
      <c r="E5" s="12"/>
    </row>
    <row r="6" spans="1:5" x14ac:dyDescent="0.25">
      <c r="A6" s="5" t="s">
        <v>0</v>
      </c>
      <c r="B6" s="5" t="s">
        <v>1</v>
      </c>
    </row>
    <row r="7" spans="1:5" x14ac:dyDescent="0.25">
      <c r="A7" s="11">
        <v>35.5</v>
      </c>
      <c r="B7" s="11">
        <v>59.5</v>
      </c>
    </row>
    <row r="9" spans="1:5" x14ac:dyDescent="0.25">
      <c r="A9" s="4" t="s">
        <v>0</v>
      </c>
      <c r="B9" s="2">
        <f>A7-2.875</f>
        <v>32.625</v>
      </c>
      <c r="C9" s="6"/>
    </row>
    <row r="10" spans="1:5" x14ac:dyDescent="0.25">
      <c r="A10" s="4" t="s">
        <v>1</v>
      </c>
      <c r="B10" s="2">
        <f>B7/2-2.875</f>
        <v>26.875</v>
      </c>
      <c r="C10" s="7"/>
    </row>
    <row r="11" spans="1:5" x14ac:dyDescent="0.25">
      <c r="A11" s="4" t="s">
        <v>2</v>
      </c>
      <c r="B11" s="3">
        <f>B9*B10/144</f>
        <v>6.0888671875</v>
      </c>
      <c r="C11" s="7"/>
    </row>
    <row r="12" spans="1:5" x14ac:dyDescent="0.25">
      <c r="C12" s="8"/>
    </row>
  </sheetData>
  <sheetProtection sheet="1"/>
  <mergeCells count="5">
    <mergeCell ref="A2:E2"/>
    <mergeCell ref="A3:E3"/>
    <mergeCell ref="A1:E1"/>
    <mergeCell ref="A4:E4"/>
    <mergeCell ref="A5:E5"/>
  </mergeCells>
  <conditionalFormatting sqref="B9">
    <cfRule type="colorScale" priority="6">
      <colorScale>
        <cfvo type="formula" val="20"/>
        <cfvo type="max"/>
        <color rgb="FFFF0000"/>
        <color rgb="FF00D763"/>
      </colorScale>
    </cfRule>
  </conditionalFormatting>
  <conditionalFormatting sqref="B11">
    <cfRule type="colorScale" priority="5">
      <colorScale>
        <cfvo type="num" val="5.6989999999999998"/>
        <cfvo type="max"/>
        <color rgb="FFFF0000"/>
        <color rgb="FF00D763"/>
      </colorScale>
    </cfRule>
  </conditionalFormatting>
  <conditionalFormatting sqref="C10">
    <cfRule type="colorScale" priority="4">
      <colorScale>
        <cfvo type="formula" val="19.999"/>
        <cfvo type="max"/>
        <color rgb="FFFF0000"/>
        <color rgb="FF00D763"/>
      </colorScale>
    </cfRule>
  </conditionalFormatting>
  <conditionalFormatting sqref="C12">
    <cfRule type="colorScale" priority="3">
      <colorScale>
        <cfvo type="num" val="5.6989999999999998"/>
        <cfvo type="max"/>
        <color rgb="FFFF0000"/>
        <color rgb="FF00D763"/>
      </colorScale>
    </cfRule>
  </conditionalFormatting>
  <conditionalFormatting sqref="B10">
    <cfRule type="colorScale" priority="2">
      <colorScale>
        <cfvo type="num" val="24"/>
        <cfvo type="max"/>
        <color rgb="FFFF0000"/>
        <color rgb="FF00D763"/>
      </colorScale>
    </cfRule>
  </conditionalFormatting>
  <conditionalFormatting sqref="C11">
    <cfRule type="colorScale" priority="1">
      <colorScale>
        <cfvo type="num" val="24"/>
        <cfvo type="max"/>
        <color rgb="FFFF0000"/>
        <color rgb="FF00D763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7" sqref="A7:B7"/>
    </sheetView>
  </sheetViews>
  <sheetFormatPr defaultRowHeight="15.75" x14ac:dyDescent="0.25"/>
  <cols>
    <col min="5" max="5" width="4.375" customWidth="1"/>
  </cols>
  <sheetData>
    <row r="1" spans="1:5" ht="76.5" customHeight="1" x14ac:dyDescent="0.25">
      <c r="A1" s="14"/>
      <c r="B1" s="14"/>
      <c r="C1" s="14"/>
      <c r="D1" s="14"/>
      <c r="E1" s="14"/>
    </row>
    <row r="2" spans="1:5" ht="18" x14ac:dyDescent="0.25">
      <c r="A2" s="13" t="s">
        <v>6</v>
      </c>
      <c r="B2" s="13"/>
      <c r="C2" s="13"/>
      <c r="D2" s="13"/>
      <c r="E2" s="13"/>
    </row>
    <row r="3" spans="1:5" ht="18" x14ac:dyDescent="0.25">
      <c r="A3" s="13"/>
      <c r="B3" s="13"/>
      <c r="C3" s="13"/>
      <c r="D3" s="13"/>
      <c r="E3" s="13"/>
    </row>
    <row r="4" spans="1:5" ht="58.5" customHeight="1" x14ac:dyDescent="0.25">
      <c r="A4" s="12" t="s">
        <v>5</v>
      </c>
      <c r="B4" s="12"/>
      <c r="C4" s="12"/>
      <c r="D4" s="12"/>
      <c r="E4" s="12"/>
    </row>
    <row r="5" spans="1:5" ht="18" customHeight="1" x14ac:dyDescent="0.25">
      <c r="A5" s="12"/>
      <c r="B5" s="12"/>
      <c r="C5" s="12"/>
      <c r="D5" s="12"/>
      <c r="E5" s="12"/>
    </row>
    <row r="6" spans="1:5" ht="18" x14ac:dyDescent="0.25">
      <c r="A6" s="5" t="s">
        <v>0</v>
      </c>
      <c r="B6" s="5" t="s">
        <v>1</v>
      </c>
    </row>
    <row r="7" spans="1:5" ht="18" x14ac:dyDescent="0.25">
      <c r="A7" s="11">
        <v>47.5</v>
      </c>
      <c r="B7" s="11">
        <v>47.5</v>
      </c>
    </row>
    <row r="8" spans="1:5" ht="18" x14ac:dyDescent="0.25">
      <c r="A8" s="1"/>
      <c r="B8" s="1"/>
    </row>
    <row r="9" spans="1:5" ht="18" x14ac:dyDescent="0.25">
      <c r="A9" s="4" t="s">
        <v>0</v>
      </c>
      <c r="B9" s="2">
        <f>A7/2-2.625</f>
        <v>21.125</v>
      </c>
    </row>
    <row r="10" spans="1:5" ht="18" x14ac:dyDescent="0.25">
      <c r="A10" s="4" t="s">
        <v>1</v>
      </c>
      <c r="B10" s="2">
        <f>B7-2.875</f>
        <v>44.625</v>
      </c>
    </row>
    <row r="11" spans="1:5" ht="18" x14ac:dyDescent="0.25">
      <c r="A11" s="4" t="s">
        <v>2</v>
      </c>
      <c r="B11" s="3">
        <f>B9*B10/144</f>
        <v>6.546549479166667</v>
      </c>
    </row>
  </sheetData>
  <sheetProtection sheet="1" objects="1" scenarios="1"/>
  <mergeCells count="5">
    <mergeCell ref="A3:E3"/>
    <mergeCell ref="A4:E4"/>
    <mergeCell ref="A1:E1"/>
    <mergeCell ref="A2:E2"/>
    <mergeCell ref="A5:E5"/>
  </mergeCells>
  <conditionalFormatting sqref="B9">
    <cfRule type="colorScale" priority="3">
      <colorScale>
        <cfvo type="formula" val="20"/>
        <cfvo type="max"/>
        <color rgb="FFFF0000"/>
        <color rgb="FF00D763"/>
      </colorScale>
    </cfRule>
  </conditionalFormatting>
  <conditionalFormatting sqref="B11">
    <cfRule type="colorScale" priority="2">
      <colorScale>
        <cfvo type="num" val="5.7"/>
        <cfvo type="max"/>
        <color rgb="FFFF0000"/>
        <color rgb="FF00D763"/>
      </colorScale>
    </cfRule>
  </conditionalFormatting>
  <conditionalFormatting sqref="B10">
    <cfRule type="colorScale" priority="1">
      <colorScale>
        <cfvo type="num" val="24"/>
        <cfvo type="max"/>
        <color rgb="FFFF0000"/>
        <color rgb="FF00D763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7" sqref="A7:B7"/>
    </sheetView>
  </sheetViews>
  <sheetFormatPr defaultRowHeight="15.75" x14ac:dyDescent="0.25"/>
  <cols>
    <col min="5" max="5" width="4.375" customWidth="1"/>
  </cols>
  <sheetData>
    <row r="1" spans="1:5" ht="76.5" customHeight="1" x14ac:dyDescent="0.25">
      <c r="A1" s="14"/>
      <c r="B1" s="14"/>
      <c r="C1" s="14"/>
      <c r="D1" s="14"/>
      <c r="E1" s="14"/>
    </row>
    <row r="2" spans="1:5" ht="18" x14ac:dyDescent="0.25">
      <c r="A2" s="13" t="s">
        <v>7</v>
      </c>
      <c r="B2" s="13"/>
      <c r="C2" s="13"/>
      <c r="D2" s="13"/>
      <c r="E2" s="13"/>
    </row>
    <row r="3" spans="1:5" ht="18" x14ac:dyDescent="0.25">
      <c r="A3" s="13"/>
      <c r="B3" s="13"/>
      <c r="C3" s="13"/>
      <c r="D3" s="13"/>
      <c r="E3" s="13"/>
    </row>
    <row r="4" spans="1:5" ht="58.5" customHeight="1" x14ac:dyDescent="0.25">
      <c r="A4" s="12" t="s">
        <v>5</v>
      </c>
      <c r="B4" s="12"/>
      <c r="C4" s="12"/>
      <c r="D4" s="12"/>
      <c r="E4" s="12"/>
    </row>
    <row r="5" spans="1:5" ht="18" customHeight="1" x14ac:dyDescent="0.25">
      <c r="A5" s="12"/>
      <c r="B5" s="12"/>
      <c r="C5" s="12"/>
      <c r="D5" s="12"/>
      <c r="E5" s="12"/>
    </row>
    <row r="6" spans="1:5" ht="18" x14ac:dyDescent="0.25">
      <c r="A6" s="5" t="s">
        <v>0</v>
      </c>
      <c r="B6" s="5" t="s">
        <v>1</v>
      </c>
    </row>
    <row r="7" spans="1:5" ht="18" x14ac:dyDescent="0.25">
      <c r="A7" s="11">
        <v>35.5</v>
      </c>
      <c r="B7" s="11">
        <v>59.5</v>
      </c>
    </row>
    <row r="8" spans="1:5" ht="18" x14ac:dyDescent="0.25">
      <c r="A8" s="1"/>
      <c r="B8" s="1"/>
    </row>
    <row r="9" spans="1:5" ht="18" x14ac:dyDescent="0.25">
      <c r="A9" s="4" t="s">
        <v>0</v>
      </c>
      <c r="B9" s="2">
        <f>A7-2.875</f>
        <v>32.625</v>
      </c>
    </row>
    <row r="10" spans="1:5" ht="18" x14ac:dyDescent="0.25">
      <c r="A10" s="4" t="s">
        <v>1</v>
      </c>
      <c r="B10" s="2">
        <f>B7/2-2.875</f>
        <v>26.875</v>
      </c>
    </row>
    <row r="11" spans="1:5" ht="18" x14ac:dyDescent="0.25">
      <c r="A11" s="4" t="s">
        <v>2</v>
      </c>
      <c r="B11" s="3">
        <f>B9*B10/144</f>
        <v>6.0888671875</v>
      </c>
    </row>
  </sheetData>
  <sheetProtection sheet="1" objects="1" scenarios="1"/>
  <mergeCells count="5">
    <mergeCell ref="A1:E1"/>
    <mergeCell ref="A2:E2"/>
    <mergeCell ref="A3:E3"/>
    <mergeCell ref="A4:E4"/>
    <mergeCell ref="A5:E5"/>
  </mergeCells>
  <conditionalFormatting sqref="B9">
    <cfRule type="cellIs" dxfId="1" priority="2" operator="lessThan">
      <formula>20</formula>
    </cfRule>
    <cfRule type="colorScale" priority="5">
      <colorScale>
        <cfvo type="formula" val="19.999"/>
        <cfvo type="max"/>
        <color rgb="FFFF0000"/>
        <color rgb="FF00D763"/>
      </colorScale>
    </cfRule>
  </conditionalFormatting>
  <conditionalFormatting sqref="B11">
    <cfRule type="colorScale" priority="4">
      <colorScale>
        <cfvo type="num" val="5.6989999999999998"/>
        <cfvo type="max"/>
        <color rgb="FFFF0000"/>
        <color rgb="FF00D763"/>
      </colorScale>
    </cfRule>
  </conditionalFormatting>
  <conditionalFormatting sqref="B10">
    <cfRule type="cellIs" dxfId="0" priority="1" operator="lessThan">
      <formula>24</formula>
    </cfRule>
    <cfRule type="colorScale" priority="3">
      <colorScale>
        <cfvo type="num" val="24"/>
        <cfvo type="max"/>
        <color rgb="FFFF0000"/>
        <color rgb="FF00D763"/>
      </colorScale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C10" sqref="C10"/>
    </sheetView>
  </sheetViews>
  <sheetFormatPr defaultRowHeight="15.75" x14ac:dyDescent="0.25"/>
  <cols>
    <col min="2" max="3" width="9.5" customWidth="1"/>
    <col min="5" max="5" width="3.375" customWidth="1"/>
  </cols>
  <sheetData>
    <row r="1" spans="1:5" ht="76.5" customHeight="1" x14ac:dyDescent="0.25">
      <c r="A1" s="14"/>
      <c r="B1" s="14"/>
      <c r="C1" s="14"/>
      <c r="D1" s="14"/>
      <c r="E1" s="14"/>
    </row>
    <row r="2" spans="1:5" ht="18" x14ac:dyDescent="0.25">
      <c r="A2" s="13" t="s">
        <v>10</v>
      </c>
      <c r="B2" s="13"/>
      <c r="C2" s="13"/>
      <c r="D2" s="13"/>
      <c r="E2" s="13"/>
    </row>
    <row r="3" spans="1:5" ht="18" x14ac:dyDescent="0.25">
      <c r="A3" s="13"/>
      <c r="B3" s="13"/>
      <c r="C3" s="13"/>
      <c r="D3" s="13"/>
      <c r="E3" s="13"/>
    </row>
    <row r="4" spans="1:5" ht="58.5" customHeight="1" x14ac:dyDescent="0.25">
      <c r="A4" s="12" t="s">
        <v>5</v>
      </c>
      <c r="B4" s="12"/>
      <c r="C4" s="12"/>
      <c r="D4" s="12"/>
      <c r="E4" s="12"/>
    </row>
    <row r="5" spans="1:5" ht="18" customHeight="1" x14ac:dyDescent="0.25">
      <c r="A5" s="12"/>
      <c r="B5" s="12"/>
      <c r="C5" s="12"/>
      <c r="D5" s="12"/>
      <c r="E5" s="12"/>
    </row>
    <row r="6" spans="1:5" ht="18" x14ac:dyDescent="0.25">
      <c r="A6" s="5" t="s">
        <v>0</v>
      </c>
      <c r="B6" s="5" t="s">
        <v>1</v>
      </c>
      <c r="C6" s="1"/>
    </row>
    <row r="7" spans="1:5" ht="18" x14ac:dyDescent="0.25">
      <c r="A7" s="11">
        <v>30</v>
      </c>
      <c r="B7" s="11">
        <v>47.5</v>
      </c>
      <c r="C7" s="1"/>
    </row>
    <row r="8" spans="1:5" ht="18" x14ac:dyDescent="0.25">
      <c r="A8" s="1"/>
      <c r="B8" s="1"/>
      <c r="C8" s="1"/>
    </row>
    <row r="9" spans="1:5" ht="48" customHeight="1" x14ac:dyDescent="0.25">
      <c r="A9" s="1"/>
      <c r="B9" s="10" t="s">
        <v>8</v>
      </c>
      <c r="C9" s="10" t="s">
        <v>9</v>
      </c>
    </row>
    <row r="10" spans="1:5" ht="18" x14ac:dyDescent="0.25">
      <c r="A10" s="4" t="s">
        <v>0</v>
      </c>
      <c r="B10" s="2">
        <f>A7-9.75</f>
        <v>20.25</v>
      </c>
      <c r="C10" s="2">
        <f>A7-6.75</f>
        <v>23.25</v>
      </c>
    </row>
    <row r="11" spans="1:5" ht="18" x14ac:dyDescent="0.25">
      <c r="A11" s="4" t="s">
        <v>1</v>
      </c>
      <c r="B11" s="2">
        <f>B7-4.5</f>
        <v>43</v>
      </c>
      <c r="C11" s="2">
        <f>B7-4.5</f>
        <v>43</v>
      </c>
    </row>
    <row r="12" spans="1:5" ht="18" x14ac:dyDescent="0.25">
      <c r="A12" s="4" t="s">
        <v>2</v>
      </c>
      <c r="B12" s="3">
        <f>B10*B11/144</f>
        <v>6.046875</v>
      </c>
      <c r="C12" s="3">
        <f>C10*C11/144</f>
        <v>6.942708333333333</v>
      </c>
    </row>
  </sheetData>
  <sheetProtection sheet="1" objects="1" scenarios="1"/>
  <mergeCells count="5">
    <mergeCell ref="A1:E1"/>
    <mergeCell ref="A2:E2"/>
    <mergeCell ref="A3:E3"/>
    <mergeCell ref="A4:E4"/>
    <mergeCell ref="A5:E5"/>
  </mergeCells>
  <conditionalFormatting sqref="B10">
    <cfRule type="colorScale" priority="6">
      <colorScale>
        <cfvo type="formula" val="19.999"/>
        <cfvo type="max"/>
        <color rgb="FFFF0000"/>
        <color rgb="FF00D763"/>
      </colorScale>
    </cfRule>
  </conditionalFormatting>
  <conditionalFormatting sqref="B12">
    <cfRule type="colorScale" priority="5">
      <colorScale>
        <cfvo type="num" val="5.6989999999999998"/>
        <cfvo type="max"/>
        <color rgb="FFFF0000"/>
        <color rgb="FF00D763"/>
      </colorScale>
    </cfRule>
  </conditionalFormatting>
  <conditionalFormatting sqref="C10">
    <cfRule type="colorScale" priority="4">
      <colorScale>
        <cfvo type="formula" val="19.999"/>
        <cfvo type="max"/>
        <color rgb="FFFF0000"/>
        <color rgb="FF00D763"/>
      </colorScale>
    </cfRule>
  </conditionalFormatting>
  <conditionalFormatting sqref="C12">
    <cfRule type="colorScale" priority="3">
      <colorScale>
        <cfvo type="num" val="5.6989999999999998"/>
        <cfvo type="max"/>
        <color rgb="FFFF0000"/>
        <color rgb="FF00D763"/>
      </colorScale>
    </cfRule>
  </conditionalFormatting>
  <conditionalFormatting sqref="B11">
    <cfRule type="colorScale" priority="2">
      <colorScale>
        <cfvo type="num" val="24"/>
        <cfvo type="max"/>
        <color rgb="FFFF0000"/>
        <color rgb="FF00D763"/>
      </colorScale>
    </cfRule>
  </conditionalFormatting>
  <conditionalFormatting sqref="C11">
    <cfRule type="colorScale" priority="1">
      <colorScale>
        <cfvo type="num" val="24"/>
        <cfvo type="max"/>
        <color rgb="FFFF0000"/>
        <color rgb="FF00D763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1121</vt:lpstr>
      <vt:lpstr>1221</vt:lpstr>
      <vt:lpstr>3121</vt:lpstr>
      <vt:lpstr>3221</vt:lpstr>
      <vt:lpstr>3411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Edie Flynn</cp:lastModifiedBy>
  <dcterms:created xsi:type="dcterms:W3CDTF">2016-05-15T13:09:27Z</dcterms:created>
  <dcterms:modified xsi:type="dcterms:W3CDTF">2016-11-17T20:23:05Z</dcterms:modified>
</cp:coreProperties>
</file>